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F8389388-48F5-476C-AF79-0F2B7B5C5189}" xr6:coauthVersionLast="36" xr6:coauthVersionMax="36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2225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51" i="1" s="1"/>
  <c r="G29" i="1"/>
  <c r="H29" i="1"/>
  <c r="C32" i="1"/>
  <c r="D32" i="1"/>
  <c r="G49" i="1"/>
  <c r="G51" i="1" s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<sst xmlns="http://schemas.openxmlformats.org/spreadsheetml/2006/main" count="76" uniqueCount="74">
  <si>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</si>
  <si>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</si>
  <si>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</si>
  <si>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</si>
  <si>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</si>
  <si>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</si>
  <si>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</si>
  <si>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</si>
  <si>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</si>
  <si>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</si>
  <si>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</si>
  <si>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</si>
  <si>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</si>
  <si>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</si>
  <si>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</si>
  <si>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</si>
  <si>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</si>
  <si>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</si>
  <si>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</si>
  <si>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</si>
  <si>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</si>
  <si>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</si>
  <si>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</si>
  <si>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</si>
  <si>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</si>
  <si>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</si>
  <si>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</si>
  <si>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</si>
  <si>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</si>
  <si>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</si>
  <si>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</si>
  <si>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</si>
  <si>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</si>
  <si>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</si>
  <si>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</si>
  <si>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</si>
  <si>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</si>
  <si>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</si>
  <si>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</si>
  <si>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</si>
  <si>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</si>
  <si>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</si>
  <si>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</si>
  <si>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</si>
  <si>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</si>
  <si>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</si>
  <si>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</si>
  <si>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</si>
  <si>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</si>
  <si>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</si>
  <si>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</si>
  <si>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</si>
  <si>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</si>
  <si>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</si>
  <si>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</si>
  <si>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</si>
  <si>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</si>
  <si>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</si>
  <si>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</si>
  <si>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</si>
  <si>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</si>
  <si>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DESARROLLO INTEGRAL DE LA FAMILIA DEL ESTADO DE CHIHUAHUA</t>
  </si>
  <si>
    <t>Al 31 de diciembre de 2024 y al 31 de diciembre de 2023</t>
  </si>
  <si>
    <t>2024</t>
  </si>
  <si>
    <t>2023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</si>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</sst>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1</xdr:col>
      <xdr:colOff>1047750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37D367-BDEB-4D7F-996D-2520296B63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14325"/>
          <a:ext cx="914400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133349</xdr:colOff>
      <xdr:row>1</xdr:row>
      <xdr:rowOff>66676</xdr:rowOff>
    </xdr:from>
    <xdr:to>
      <xdr:col>7</xdr:col>
      <xdr:colOff>809624</xdr:colOff>
      <xdr:row>3</xdr:row>
      <xdr:rowOff>150664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19A72A-1115-454C-9BB9-F0C5D9B03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9" y="276226"/>
          <a:ext cx="676275" cy="484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6" zoomScaleNormal="100" workbookViewId="0">
      <selection activeCell="B3" sqref="B3:H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9" t="s">
        <v>61</v>
      </c>
      <c r="C2" s="60"/>
      <c r="D2" s="60"/>
      <c r="E2" s="60"/>
      <c r="F2" s="60"/>
      <c r="G2" s="60"/>
      <c r="H2" s="61"/>
    </row>
    <row r="3" spans="2:8" x14ac:dyDescent="0.25">
      <c r="B3" s="62" t="s">
        <v>0</v>
      </c>
      <c r="C3" s="63"/>
      <c r="D3" s="63"/>
      <c r="E3" s="63"/>
      <c r="F3" s="63"/>
      <c r="G3" s="63"/>
      <c r="H3" s="64"/>
    </row>
    <row r="4" spans="2:8" ht="15.75" thickBot="1" x14ac:dyDescent="0.3">
      <c r="B4" s="65" t="s">
        <v>62</v>
      </c>
      <c r="C4" s="66"/>
      <c r="D4" s="66"/>
      <c r="E4" s="66"/>
      <c r="F4" s="66"/>
      <c r="G4" s="66"/>
      <c r="H4" s="67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8"/>
      <c r="C6" s="69"/>
      <c r="D6" s="69"/>
      <c r="E6" s="4"/>
      <c r="F6" s="69"/>
      <c r="G6" s="69"/>
      <c r="H6" s="70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46538801.280000001</v>
      </c>
      <c r="D8" s="26">
        <v>53191662.219999999</v>
      </c>
      <c r="E8" s="4"/>
      <c r="F8" s="8" t="s">
        <v>6</v>
      </c>
      <c r="G8" s="26">
        <v>98018384.920000002</v>
      </c>
      <c r="H8" s="27">
        <v>31604231.82</v>
      </c>
    </row>
    <row r="9" spans="2:8" ht="23.45" customHeight="1" x14ac:dyDescent="0.25">
      <c r="B9" s="18" t="s">
        <v>7</v>
      </c>
      <c r="C9" s="47">
        <v>82219188.25</v>
      </c>
      <c r="D9" s="47">
        <v>46635298.619999997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802009.37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293598.34000000003</v>
      </c>
      <c r="D14" s="26">
        <v>189428.74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129853597.24000001</v>
      </c>
      <c r="D16" s="34">
        <f>SUM(D8:D14)</f>
        <v>100016389.58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98018384.920000002</v>
      </c>
      <c r="H17" s="35">
        <f>SUM(H8:H15)</f>
        <v>31604231.82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525488731.94</v>
      </c>
      <c r="D21" s="26">
        <v>529524548.16000003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177903505.27000001</v>
      </c>
      <c r="D22" s="26">
        <v>168432376.21000001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9634966.4499999993</v>
      </c>
      <c r="D23" s="26">
        <v>9634966.4499999993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-141737496.59999999</v>
      </c>
      <c r="D24" s="26">
        <v>-127322870.29000001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844971</v>
      </c>
      <c r="D25" s="30">
        <v>844971</v>
      </c>
      <c r="E25" s="4"/>
      <c r="F25" s="8" t="s">
        <v>36</v>
      </c>
      <c r="G25" s="30">
        <v>11604579.390000001</v>
      </c>
      <c r="H25" s="31">
        <v>844971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11604579.390000001</v>
      </c>
      <c r="H27" s="35">
        <f>SUM(H20:H25)</f>
        <v>844971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109622964.31</v>
      </c>
      <c r="H29" s="39">
        <f>SUM(H27,H17)</f>
        <v>32449202.82</v>
      </c>
    </row>
    <row r="30" spans="2:8" x14ac:dyDescent="0.25">
      <c r="B30" s="9" t="s">
        <v>41</v>
      </c>
      <c r="C30" s="32">
        <f>SUM(C19:C28)</f>
        <v>572134678.06000006</v>
      </c>
      <c r="D30" s="32">
        <f>SUM(D19:D28)</f>
        <v>581113991.53000009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701988275.30000007</v>
      </c>
      <c r="D32" s="38">
        <f>SUM(D30,D16)</f>
        <v>681130381.11000013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571339390.02999997</v>
      </c>
      <c r="H33" s="39">
        <f>SUM(H34:H36)</f>
        <v>576592428.63</v>
      </c>
    </row>
    <row r="34" spans="2:8" x14ac:dyDescent="0.25">
      <c r="B34" s="57"/>
      <c r="C34" s="58"/>
      <c r="D34" s="58"/>
      <c r="E34" s="4"/>
      <c r="F34" s="8" t="s">
        <v>45</v>
      </c>
      <c r="G34" s="26">
        <v>516115374.76999998</v>
      </c>
      <c r="H34" s="27">
        <v>563679469.5</v>
      </c>
    </row>
    <row r="35" spans="2:8" x14ac:dyDescent="0.25">
      <c r="B35" s="57"/>
      <c r="C35" s="58"/>
      <c r="D35" s="58"/>
      <c r="E35" s="4"/>
      <c r="F35" s="8" t="s">
        <v>46</v>
      </c>
      <c r="G35" s="26">
        <v>55224015.259999998</v>
      </c>
      <c r="H35" s="27">
        <v>12912959.130000001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71"/>
      <c r="C37" s="72"/>
      <c r="D37" s="72"/>
      <c r="E37" s="4"/>
      <c r="F37" s="6"/>
      <c r="G37" s="42"/>
      <c r="H37" s="43"/>
    </row>
    <row r="38" spans="2:8" ht="29.25" customHeight="1" x14ac:dyDescent="0.25">
      <c r="B38" s="68"/>
      <c r="C38" s="69"/>
      <c r="D38" s="69"/>
      <c r="E38" s="15"/>
      <c r="F38" s="13" t="s">
        <v>48</v>
      </c>
      <c r="G38" s="42">
        <f>SUM(G39:G43)</f>
        <v>21025920.959999993</v>
      </c>
      <c r="H38" s="43">
        <f>SUM(H39:H43)</f>
        <v>72088749.659999996</v>
      </c>
    </row>
    <row r="39" spans="2:8" ht="24" x14ac:dyDescent="0.25">
      <c r="B39" s="71"/>
      <c r="C39" s="72"/>
      <c r="D39" s="72"/>
      <c r="E39" s="4"/>
      <c r="F39" s="8" t="s">
        <v>49</v>
      </c>
      <c r="G39" s="26">
        <v>-34640070.060000002</v>
      </c>
      <c r="H39" s="27">
        <v>11191971.41</v>
      </c>
    </row>
    <row r="40" spans="2:8" x14ac:dyDescent="0.25">
      <c r="B40" s="71"/>
      <c r="C40" s="72"/>
      <c r="D40" s="72"/>
      <c r="E40" s="4"/>
      <c r="F40" s="8" t="s">
        <v>50</v>
      </c>
      <c r="G40" s="26">
        <v>112599380.41</v>
      </c>
      <c r="H40" s="27">
        <v>115544652.98999999</v>
      </c>
    </row>
    <row r="41" spans="2:8" x14ac:dyDescent="0.25">
      <c r="B41" s="71"/>
      <c r="C41" s="72"/>
      <c r="D41" s="7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1"/>
      <c r="C42" s="72"/>
      <c r="D42" s="7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1"/>
      <c r="C43" s="72"/>
      <c r="D43" s="72"/>
      <c r="E43" s="4"/>
      <c r="F43" s="8" t="s">
        <v>53</v>
      </c>
      <c r="G43" s="26">
        <v>-56933389.390000001</v>
      </c>
      <c r="H43" s="27">
        <v>-54647874.740000002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8"/>
      <c r="C45" s="69"/>
      <c r="D45" s="6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71"/>
      <c r="C48" s="72"/>
      <c r="D48" s="72"/>
      <c r="E48" s="4"/>
      <c r="F48" s="6"/>
      <c r="G48" s="44"/>
      <c r="H48" s="45"/>
    </row>
    <row r="49" spans="1:8" x14ac:dyDescent="0.25">
      <c r="B49" s="68"/>
      <c r="C49" s="69"/>
      <c r="D49" s="69"/>
      <c r="E49" s="3"/>
      <c r="F49" s="10" t="s">
        <v>57</v>
      </c>
      <c r="G49" s="34">
        <f>SUM(G45,G38,G33)</f>
        <v>592365310.99000001</v>
      </c>
      <c r="H49" s="35">
        <f>SUM(H45,H38,H33)</f>
        <v>648681178.28999996</v>
      </c>
    </row>
    <row r="50" spans="1:8" x14ac:dyDescent="0.25">
      <c r="B50" s="71"/>
      <c r="C50" s="72"/>
      <c r="D50" s="72"/>
      <c r="E50" s="4"/>
      <c r="F50" s="6"/>
      <c r="G50" s="42"/>
      <c r="H50" s="43"/>
    </row>
    <row r="51" spans="1:8" ht="24" x14ac:dyDescent="0.25">
      <c r="B51" s="68"/>
      <c r="C51" s="69"/>
      <c r="D51" s="69"/>
      <c r="E51" s="3"/>
      <c r="F51" s="13" t="s">
        <v>58</v>
      </c>
      <c r="G51" s="38">
        <f>SUM(G49,G29)</f>
        <v>701988275.29999995</v>
      </c>
      <c r="H51" s="39">
        <f>SUM(H49,H29)</f>
        <v>681130381.11000001</v>
      </c>
    </row>
    <row r="52" spans="1:8" ht="15.75" thickBot="1" x14ac:dyDescent="0.3">
      <c r="A52" s="16" t="s">
        <v>59</v>
      </c>
      <c r="B52" s="75"/>
      <c r="C52" s="73"/>
      <c r="D52" s="73"/>
      <c r="E52" s="17"/>
      <c r="F52" s="73"/>
      <c r="G52" s="73"/>
      <c r="H52" s="74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">
      <c r="B60" s="55" t="s">
        <v>65</v>
      </c>
      <c r="C60" s="55"/>
      <c r="E60" s="55" t="s">
        <v>66</v>
      </c>
      <c r="F60" s="55"/>
      <c r="G60" s="56"/>
      <c r="H60" s="53"/>
    </row>
    <row r="61" spans="1:8" s="52" customFormat="1" x14ac:dyDescent="0.2">
      <c r="B61" s="55" t="s">
        <v>67</v>
      </c>
      <c r="C61" s="55"/>
      <c r="E61" s="55" t="s">
        <v>68</v>
      </c>
      <c r="F61" s="55"/>
      <c r="G61" s="56"/>
      <c r="H61" s="53"/>
    </row>
    <row r="62" spans="1:8" s="52" customFormat="1" x14ac:dyDescent="0.2">
      <c r="B62" s="55" t="s">
        <v>69</v>
      </c>
      <c r="C62" s="55"/>
      <c r="E62" s="55" t="s">
        <v>70</v>
      </c>
      <c r="F62" s="55"/>
      <c r="G62" s="56"/>
      <c r="H62" s="53"/>
    </row>
    <row r="63" spans="1:8" s="52" customFormat="1" x14ac:dyDescent="0.2">
      <c r="B63" s="55"/>
      <c r="C63" s="55"/>
      <c r="D63" s="55"/>
      <c r="E63" s="55"/>
      <c r="F63" s="55"/>
      <c r="G63" s="53"/>
      <c r="H63" s="53"/>
    </row>
    <row r="64" spans="1:8" s="52" customFormat="1" x14ac:dyDescent="0.2">
      <c r="B64" s="55"/>
      <c r="C64" s="55"/>
      <c r="D64" s="55"/>
      <c r="E64" s="55"/>
      <c r="F64" s="55"/>
      <c r="G64" s="53"/>
      <c r="H64" s="53"/>
    </row>
    <row r="65" spans="2:8" s="52" customFormat="1" x14ac:dyDescent="0.2">
      <c r="B65" s="56"/>
      <c r="C65" s="55"/>
      <c r="D65" s="55"/>
      <c r="E65" s="55"/>
      <c r="F65" s="55"/>
      <c r="G65" s="53"/>
      <c r="H65" s="53"/>
    </row>
    <row r="66" spans="2:8" s="52" customFormat="1" x14ac:dyDescent="0.2">
      <c r="B66" s="56"/>
      <c r="C66" s="55"/>
      <c r="D66" s="55"/>
      <c r="E66" s="55"/>
      <c r="F66" s="55"/>
      <c r="G66" s="53"/>
      <c r="H66" s="53"/>
    </row>
    <row r="67" spans="2:8" s="52" customFormat="1" x14ac:dyDescent="0.2">
      <c r="B67" s="56"/>
      <c r="C67" s="55"/>
      <c r="D67" s="55"/>
      <c r="E67" s="55"/>
      <c r="F67" s="55"/>
      <c r="G67" s="53"/>
      <c r="H67" s="53"/>
    </row>
    <row r="68" spans="2:8" s="52" customFormat="1" x14ac:dyDescent="0.2">
      <c r="B68" s="55" t="s">
        <v>71</v>
      </c>
      <c r="C68" s="56"/>
      <c r="D68" s="56"/>
      <c r="E68" s="56"/>
      <c r="F68" s="56"/>
      <c r="G68" s="53"/>
      <c r="H68" s="53"/>
    </row>
    <row r="69" spans="2:8" s="52" customFormat="1" x14ac:dyDescent="0.2">
      <c r="B69" s="55" t="s">
        <v>72</v>
      </c>
      <c r="C69" s="56"/>
      <c r="D69" s="56"/>
      <c r="E69" s="56"/>
      <c r="F69" s="56"/>
      <c r="G69" s="53"/>
      <c r="H69" s="53"/>
    </row>
    <row r="70" spans="2:8" s="52" customFormat="1" x14ac:dyDescent="0.2">
      <c r="B70" s="55" t="s">
        <v>73</v>
      </c>
      <c r="C70" s="56"/>
      <c r="D70" s="56"/>
      <c r="E70" s="56"/>
      <c r="F70" s="56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dcterms:created xsi:type="dcterms:W3CDTF">2019-12-03T18:04:32Z</dcterms:created>
  <dcterms:modified xsi:type="dcterms:W3CDTF">2025-02-06T16:01:26Z</dcterms:modified>
</cp:coreProperties>
</file>